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C34280A4-B15D-4E47-8411-23EEB87A439A}"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<sst xmlns="http://schemas.openxmlformats.org/spreadsheetml/2006/main" count="1130" uniqueCount="586">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</sst>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507</v>
      </c>
      <c r="B10" s="149"/>
      <c r="C10" s="99" t="str">
        <f>VLOOKUP(A10,listado,2,0)</f>
        <v>G. SERVICIOS TÉCNICOS</v>
      </c>
      <c r="D10" s="99"/>
      <c r="E10" s="99"/>
      <c r="F10" s="99"/>
      <c r="G10" s="99" t="str">
        <f>VLOOKUP(A10,listado,3,0)</f>
        <v>Asistente 2</v>
      </c>
      <c r="H10" s="99"/>
      <c r="I10" s="110" t="str">
        <f>VLOOKUP(A10,listado,4,0)</f>
        <v>Auxiliar de topografía de obra ferroviaria</v>
      </c>
      <c r="J10" s="111"/>
      <c r="K10" s="99" t="str">
        <f>VLOOKUP(A10,listado,5,0)</f>
        <v>Murcia</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un año utilizando conocimientos de ofimática.
Al menos un año utilizando conocimientos de AutoCAD.
Carné de conducir clase B.</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vy5n474rDROc8QYr5pXrF1j67k4aKR7XcMtjoqaGG4HHTRBUWnEmw6Q59SdejuwlUM7T2vDWvcrgKhmPjwRymQ==" saltValue="oc8SWfjqqLoBh4JXzenJn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2025-05-08T13:36:16Z</dcterms:modified>
</cp:coreProperties>
</file>